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Sütundaki Son Değer Nasıl Bulunur?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Tarih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n">
        <v>46296</v>
      </c>
      <c r="B2" s="3" t="inlineStr">
        <is>
          <t>Akın Gıda</t>
        </is>
      </c>
      <c r="C2" s="3" t="n">
        <v>1200</v>
      </c>
      <c r="E2" s="4">
        <f>INDEX(C2:C7,COUNTA(C2:C7))</f>
        <v/>
      </c>
    </row>
    <row r="3">
      <c r="A3" s="2" t="n">
        <v>46298</v>
      </c>
      <c r="B3" s="3" t="inlineStr">
        <is>
          <t>Ova Tarım</t>
        </is>
      </c>
      <c r="C3" s="3" t="n">
        <v>850</v>
      </c>
    </row>
    <row r="4">
      <c r="A4" s="2" t="n">
        <v>46301</v>
      </c>
      <c r="B4" s="3" t="inlineStr">
        <is>
          <t>Akın Gıda</t>
        </is>
      </c>
      <c r="C4" s="3" t="n">
        <v>640</v>
      </c>
    </row>
    <row r="5">
      <c r="A5" s="2" t="n">
        <v>46303</v>
      </c>
      <c r="B5" s="3" t="inlineStr">
        <is>
          <t>Ege Yapı</t>
        </is>
      </c>
      <c r="C5" s="3" t="n">
        <v>2300</v>
      </c>
    </row>
    <row r="6">
      <c r="A6" s="2" t="n">
        <v>46307</v>
      </c>
      <c r="B6" s="3" t="inlineStr">
        <is>
          <t>Ova Tarım</t>
        </is>
      </c>
      <c r="C6" s="3" t="n">
        <v>410</v>
      </c>
    </row>
    <row r="7">
      <c r="A7" s="2" t="n">
        <v>46309</v>
      </c>
      <c r="B7" s="3" t="inlineStr">
        <is>
          <t>Akın Gıda</t>
        </is>
      </c>
      <c r="C7" s="3" t="n">
        <v>975</v>
      </c>
    </row>
    <row r="9">
      <c r="A9" s="5" t="inlineStr">
        <is>
          <t>Boşluksuz sütunda son tutar</t>
        </is>
      </c>
    </row>
    <row r="10">
      <c r="A10" t="inlineStr">
        <is>
          <t>Türkçe formül: =İNDİS(C2:C7;BAĞ_DEĞ_DOLU_SAY(C2:C7))</t>
        </is>
      </c>
    </row>
    <row r="11">
      <c r="A11" s="6" t="inlineStr">
        <is>
          <t>C sütununda altı dolu hücre var. BAĞ_DEĞ_DOLU_SAY 6 verir, İNDİS altıncı tutarı, 975'i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Tarih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n">
        <v>46296</v>
      </c>
      <c r="B2" s="3" t="inlineStr">
        <is>
          <t>Akın Gıda</t>
        </is>
      </c>
      <c r="C2" s="3" t="n">
        <v>1200</v>
      </c>
      <c r="E2" s="4">
        <f>LOOKUP(2,1/(C2:C50&lt;&gt;""),C2:C50)</f>
        <v/>
      </c>
    </row>
    <row r="3">
      <c r="A3" s="2" t="n">
        <v>46298</v>
      </c>
      <c r="B3" s="3" t="inlineStr">
        <is>
          <t>Ova Tarım</t>
        </is>
      </c>
      <c r="C3" s="3" t="n">
        <v>850</v>
      </c>
    </row>
    <row r="4">
      <c r="A4" s="2" t="n">
        <v>46301</v>
      </c>
      <c r="B4" s="3" t="inlineStr">
        <is>
          <t>Akın Gıda</t>
        </is>
      </c>
      <c r="C4" s="3" t="n">
        <v>640</v>
      </c>
    </row>
    <row r="5">
      <c r="A5" s="2" t="n">
        <v>46303</v>
      </c>
      <c r="B5" s="3" t="inlineStr">
        <is>
          <t>Ege Yapı</t>
        </is>
      </c>
      <c r="C5" s="3" t="n">
        <v>2300</v>
      </c>
    </row>
    <row r="6">
      <c r="A6" s="2" t="n">
        <v>46307</v>
      </c>
      <c r="B6" s="3" t="inlineStr">
        <is>
          <t>Ova Tarım</t>
        </is>
      </c>
      <c r="C6" s="3" t="n">
        <v>410</v>
      </c>
    </row>
    <row r="7">
      <c r="A7" s="2" t="n">
        <v>46309</v>
      </c>
      <c r="B7" s="3" t="inlineStr">
        <is>
          <t>Akın Gıda</t>
        </is>
      </c>
      <c r="C7" s="3" t="n">
        <v>975</v>
      </c>
    </row>
    <row r="9">
      <c r="A9" s="5" t="inlineStr">
        <is>
          <t>Boş hücreler olsa da son değer</t>
        </is>
      </c>
    </row>
    <row r="10">
      <c r="A10" t="inlineStr">
        <is>
          <t>Türkçe formül: =ARA(2;1/(C2:C50&lt;&gt;"");C2:C50)</t>
        </is>
      </c>
    </row>
    <row r="11">
      <c r="A11" s="6" t="inlineStr">
        <is>
          <t>C8 ile C50 arası boş ve bu hücreler hata üretir. ARA hataları atlayıp son 1'in karşısındaki değeri, C7'deki 975'i döndürür.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Tarih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n">
        <v>46296</v>
      </c>
      <c r="B2" s="3" t="inlineStr">
        <is>
          <t>Akın Gıda</t>
        </is>
      </c>
      <c r="C2" s="3" t="n">
        <v>1200</v>
      </c>
      <c r="E2" s="4">
        <f>_xlfn.XLOOKUP("Ova Tarım",B2:B7,C2:C7,,0,-1)</f>
        <v/>
      </c>
    </row>
    <row r="3">
      <c r="A3" s="2" t="n">
        <v>46298</v>
      </c>
      <c r="B3" s="3" t="inlineStr">
        <is>
          <t>Ova Tarım</t>
        </is>
      </c>
      <c r="C3" s="3" t="n">
        <v>850</v>
      </c>
    </row>
    <row r="4">
      <c r="A4" s="2" t="n">
        <v>46301</v>
      </c>
      <c r="B4" s="3" t="inlineStr">
        <is>
          <t>Akın Gıda</t>
        </is>
      </c>
      <c r="C4" s="3" t="n">
        <v>640</v>
      </c>
    </row>
    <row r="5">
      <c r="A5" s="2" t="n">
        <v>46303</v>
      </c>
      <c r="B5" s="3" t="inlineStr">
        <is>
          <t>Ege Yapı</t>
        </is>
      </c>
      <c r="C5" s="3" t="n">
        <v>2300</v>
      </c>
    </row>
    <row r="6">
      <c r="A6" s="2" t="n">
        <v>46307</v>
      </c>
      <c r="B6" s="3" t="inlineStr">
        <is>
          <t>Ova Tarım</t>
        </is>
      </c>
      <c r="C6" s="3" t="n">
        <v>410</v>
      </c>
    </row>
    <row r="7">
      <c r="A7" s="2" t="n">
        <v>46309</v>
      </c>
      <c r="B7" s="3" t="inlineStr">
        <is>
          <t>Akın Gıda</t>
        </is>
      </c>
      <c r="C7" s="3" t="n">
        <v>975</v>
      </c>
    </row>
    <row r="9">
      <c r="A9" s="5" t="inlineStr">
        <is>
          <t>Bir müşterinin son siparişi</t>
        </is>
      </c>
    </row>
    <row r="10">
      <c r="A10" t="inlineStr">
        <is>
          <t>Türkçe formül: =ÇAPRAZARA("Ova Tarım";B2:B7;C2:C7;;0;-1)</t>
        </is>
      </c>
    </row>
    <row r="11">
      <c r="A11" s="6" t="inlineStr">
        <is>
          <t>Ova Tarım iki kez sipariş vermiş: 850 ve 410 TL. Arama sondan başladığı için 12 Ekim'deki 410 TL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