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Filtrelenmiş Hücreler Nasıl Toplanır?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9" customWidth="1" min="1" max="1"/>
    <col width="13" customWidth="1" min="2" max="2"/>
    <col width="22" customWidth="1" min="3" max="3"/>
  </cols>
  <sheetData>
    <row r="1">
      <c r="A1" s="1" t="inlineStr">
        <is>
          <t>Bölge</t>
        </is>
      </c>
      <c r="B1" s="1" t="inlineStr">
        <is>
          <t>Temsilci</t>
        </is>
      </c>
      <c r="C1" s="1" t="inlineStr">
        <is>
          <t>Satış</t>
        </is>
      </c>
    </row>
    <row r="2">
      <c r="A2" s="2" t="inlineStr">
        <is>
          <t>Ege</t>
        </is>
      </c>
      <c r="B2" s="2" t="inlineStr">
        <is>
          <t>Selin</t>
        </is>
      </c>
      <c r="C2" s="2" t="n">
        <v>42000</v>
      </c>
    </row>
    <row r="3">
      <c r="A3" s="2" t="inlineStr">
        <is>
          <t>Ege</t>
        </is>
      </c>
      <c r="B3" s="2" t="inlineStr">
        <is>
          <t>Murat</t>
        </is>
      </c>
      <c r="C3" s="2" t="n">
        <v>38500</v>
      </c>
    </row>
    <row r="4">
      <c r="A4" s="2" t="inlineStr">
        <is>
          <t>Ege toplamı</t>
        </is>
      </c>
      <c r="B4" s="2" t="n"/>
      <c r="C4" s="2">
        <f>SUBTOTAL(9,C2:C3)</f>
        <v/>
      </c>
    </row>
    <row r="5">
      <c r="A5" s="2" t="inlineStr">
        <is>
          <t>Marmara</t>
        </is>
      </c>
      <c r="B5" s="2" t="inlineStr">
        <is>
          <t>Can</t>
        </is>
      </c>
      <c r="C5" s="2" t="n">
        <v>51000</v>
      </c>
    </row>
    <row r="6">
      <c r="A6" s="2" t="inlineStr">
        <is>
          <t>Marmara</t>
        </is>
      </c>
      <c r="B6" s="2" t="inlineStr">
        <is>
          <t>Zeynep</t>
        </is>
      </c>
      <c r="C6" s="2" t="n">
        <v>47250</v>
      </c>
    </row>
    <row r="7">
      <c r="A7" s="2" t="inlineStr">
        <is>
          <t>Marmara toplamı</t>
        </is>
      </c>
      <c r="B7" s="2" t="n"/>
      <c r="C7" s="2">
        <f>SUBTOTAL(9,C5:C6)</f>
        <v/>
      </c>
    </row>
    <row r="8">
      <c r="C8" s="3">
        <f>SUBTOTAL(9,C2:C7)</f>
        <v/>
      </c>
    </row>
    <row r="10">
      <c r="A10" s="4" t="inlineStr">
        <is>
          <t>Ara toplamları atlayan genel toplam</t>
        </is>
      </c>
    </row>
    <row r="11">
      <c r="A11" t="inlineStr">
        <is>
          <t>Türkçe formül: =ALTTOPLAM(9;C2:C7)</t>
        </is>
      </c>
    </row>
    <row r="12">
      <c r="A12" s="5" t="inlineStr">
        <is>
          <t>C4 ve C7'deki ara toplamlar ALTTOPLAM ile yazıldığı için atlanır. Dört temsilcinin satışı 42.000 + 38.500 + 51.000 + 47.250 = 178.750 TL eder.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Temsilci</t>
        </is>
      </c>
      <c r="C1" s="1" t="inlineStr">
        <is>
          <t>Satış</t>
        </is>
      </c>
    </row>
    <row r="2">
      <c r="A2" s="2" t="inlineStr">
        <is>
          <t>Ege</t>
        </is>
      </c>
      <c r="B2" s="2" t="inlineStr">
        <is>
          <t>Selin</t>
        </is>
      </c>
      <c r="C2" s="2" t="n">
        <v>42000</v>
      </c>
      <c r="E2" s="3">
        <f>_xlfn.AGGREGATE(9,6,C2:C6)</f>
        <v/>
      </c>
    </row>
    <row r="3">
      <c r="A3" s="2" t="inlineStr">
        <is>
          <t>Ege</t>
        </is>
      </c>
      <c r="B3" s="2" t="inlineStr">
        <is>
          <t>Murat</t>
        </is>
      </c>
      <c r="C3" s="2">
        <f>NA()</f>
        <v/>
      </c>
    </row>
    <row r="4">
      <c r="A4" s="2" t="inlineStr">
        <is>
          <t>Marmara</t>
        </is>
      </c>
      <c r="B4" s="2" t="inlineStr">
        <is>
          <t>Can</t>
        </is>
      </c>
      <c r="C4" s="2" t="n">
        <v>51000</v>
      </c>
    </row>
    <row r="5">
      <c r="A5" s="2" t="inlineStr">
        <is>
          <t>Marmara</t>
        </is>
      </c>
      <c r="B5" s="2" t="inlineStr">
        <is>
          <t>Zeynep</t>
        </is>
      </c>
      <c r="C5" s="2" t="n">
        <v>47250</v>
      </c>
    </row>
    <row r="6">
      <c r="A6" s="2" t="inlineStr">
        <is>
          <t>Akdeniz</t>
        </is>
      </c>
      <c r="B6" s="2" t="inlineStr">
        <is>
          <t>Elif</t>
        </is>
      </c>
      <c r="C6" s="2" t="n">
        <v>45600</v>
      </c>
    </row>
    <row r="8">
      <c r="A8" s="4" t="inlineStr">
        <is>
          <t>Hata içeren sütunu TOPLAMA ile toplama</t>
        </is>
      </c>
    </row>
    <row r="9">
      <c r="A9" t="inlineStr">
        <is>
          <t>Türkçe formül: =TOPLAMA(9;6;C2:C6)</t>
        </is>
      </c>
    </row>
    <row r="10">
      <c r="A10" s="5" t="inlineStr">
        <is>
          <t>C3'teki #YOK hatası atlanır. Kalan dört satış 42.000 + 51.000 + 47.250 + 45.600 = 185.850 TL eder; TOPLA burada #YOK döndürürdü.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9" customWidth="1" min="1" max="1"/>
    <col width="13" customWidth="1" min="2" max="2"/>
    <col width="22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Temsilci</t>
        </is>
      </c>
      <c r="C1" s="1" t="inlineStr">
        <is>
          <t>Satış</t>
        </is>
      </c>
    </row>
    <row r="2">
      <c r="A2" s="2" t="inlineStr">
        <is>
          <t>Ege</t>
        </is>
      </c>
      <c r="B2" s="2" t="inlineStr">
        <is>
          <t>Selin</t>
        </is>
      </c>
      <c r="C2" s="2" t="n">
        <v>42000</v>
      </c>
      <c r="E2" s="3">
        <f>SUMIFS(C2:C7,A2:A7,"Marmara")</f>
        <v/>
      </c>
    </row>
    <row r="3">
      <c r="A3" s="2" t="inlineStr">
        <is>
          <t>Ege</t>
        </is>
      </c>
      <c r="B3" s="2" t="inlineStr">
        <is>
          <t>Murat</t>
        </is>
      </c>
      <c r="C3" s="2" t="n">
        <v>38500</v>
      </c>
    </row>
    <row r="4">
      <c r="A4" s="2" t="inlineStr">
        <is>
          <t>Ege toplamı</t>
        </is>
      </c>
      <c r="B4" s="2" t="n"/>
      <c r="C4" s="2">
        <f>SUBTOTAL(9,C2:C3)</f>
        <v/>
      </c>
    </row>
    <row r="5">
      <c r="A5" s="2" t="inlineStr">
        <is>
          <t>Marmara</t>
        </is>
      </c>
      <c r="B5" s="2" t="inlineStr">
        <is>
          <t>Can</t>
        </is>
      </c>
      <c r="C5" s="2" t="n">
        <v>51000</v>
      </c>
    </row>
    <row r="6">
      <c r="A6" s="2" t="inlineStr">
        <is>
          <t>Marmara</t>
        </is>
      </c>
      <c r="B6" s="2" t="inlineStr">
        <is>
          <t>Zeynep</t>
        </is>
      </c>
      <c r="C6" s="2" t="n">
        <v>47250</v>
      </c>
    </row>
    <row r="7">
      <c r="A7" s="2" t="inlineStr">
        <is>
          <t>Marmara toplamı</t>
        </is>
      </c>
      <c r="B7" s="2" t="n"/>
      <c r="C7" s="2">
        <f>SUBTOTAL(9,C5:C6)</f>
        <v/>
      </c>
    </row>
    <row r="9">
      <c r="A9" s="4" t="inlineStr">
        <is>
          <t>Filtreden bağımsız bölge toplamı</t>
        </is>
      </c>
    </row>
    <row r="10">
      <c r="A10" t="inlineStr">
        <is>
          <t>Türkçe formül: =ÇOKETOPLA(C2:C7;A2:A7;"Marmara")</t>
        </is>
      </c>
    </row>
    <row r="11">
      <c r="A11" s="5" t="inlineStr">
        <is>
          <t>Bölge sütunu tam olarak Marmara olan iki satır toplanır: 51.000 + 47.250. "Marmara toplamı" satırı ölçütle eşleşmediği için girmez.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2026-10-16T11:20:23Z</dcterms:created>
  <dcterms:modified xsi:type="dcterms:W3CDTF">2026-10-16T11:20:23Z</dcterms:modified>
</cp:coreProperties>
</file>