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Filtreleme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Sipariş</t>
        </is>
      </c>
      <c r="B1" s="1" t="inlineStr">
        <is>
          <t>Şehir</t>
        </is>
      </c>
      <c r="C1" s="1" t="inlineStr">
        <is>
          <t>Tutar</t>
        </is>
      </c>
      <c r="D1" s="1" t="inlineStr">
        <is>
          <t>Durum</t>
        </is>
      </c>
    </row>
    <row r="2">
      <c r="A2" s="2" t="inlineStr">
        <is>
          <t>S-101</t>
        </is>
      </c>
      <c r="B2" s="2" t="inlineStr">
        <is>
          <t>İzmir</t>
        </is>
      </c>
      <c r="C2" s="2" t="n">
        <v>1450</v>
      </c>
      <c r="D2" s="2" t="inlineStr">
        <is>
          <t>Teslim</t>
        </is>
      </c>
      <c r="F2" s="3">
        <f>COUNTIFS(B2:B9,"İzmir",C2:C9,"&gt;1000")</f>
        <v/>
      </c>
    </row>
    <row r="3">
      <c r="A3" s="2" t="inlineStr">
        <is>
          <t>S-102</t>
        </is>
      </c>
      <c r="B3" s="2" t="inlineStr">
        <is>
          <t>Ankara</t>
        </is>
      </c>
      <c r="C3" s="2" t="n">
        <v>620</v>
      </c>
      <c r="D3" s="2" t="inlineStr">
        <is>
          <t>Kargoda</t>
        </is>
      </c>
    </row>
    <row r="4">
      <c r="A4" s="2" t="inlineStr">
        <is>
          <t>S-103</t>
        </is>
      </c>
      <c r="B4" s="2" t="inlineStr">
        <is>
          <t>İzmir</t>
        </is>
      </c>
      <c r="C4" s="2" t="n">
        <v>880</v>
      </c>
      <c r="D4" s="2" t="inlineStr">
        <is>
          <t>Teslim</t>
        </is>
      </c>
    </row>
    <row r="5">
      <c r="A5" s="2" t="inlineStr">
        <is>
          <t>S-104</t>
        </is>
      </c>
      <c r="B5" s="2" t="inlineStr">
        <is>
          <t>Bursa</t>
        </is>
      </c>
      <c r="C5" s="2" t="n">
        <v>2100</v>
      </c>
      <c r="D5" s="2" t="inlineStr">
        <is>
          <t>İade</t>
        </is>
      </c>
    </row>
    <row r="6">
      <c r="A6" s="2" t="inlineStr">
        <is>
          <t>S-105</t>
        </is>
      </c>
      <c r="B6" s="2" t="inlineStr">
        <is>
          <t>İzmir</t>
        </is>
      </c>
      <c r="C6" s="2" t="n">
        <v>1320</v>
      </c>
      <c r="D6" s="2" t="inlineStr">
        <is>
          <t>Kargoda</t>
        </is>
      </c>
    </row>
    <row r="7">
      <c r="A7" s="2" t="inlineStr">
        <is>
          <t>S-106</t>
        </is>
      </c>
      <c r="B7" s="2" t="inlineStr">
        <is>
          <t>Ankara</t>
        </is>
      </c>
      <c r="C7" s="2" t="n">
        <v>1780</v>
      </c>
      <c r="D7" s="2" t="inlineStr">
        <is>
          <t>Teslim</t>
        </is>
      </c>
    </row>
    <row r="8">
      <c r="A8" s="2" t="inlineStr">
        <is>
          <t>S-107</t>
        </is>
      </c>
      <c r="B8" s="2" t="inlineStr">
        <is>
          <t>Bursa</t>
        </is>
      </c>
      <c r="C8" s="2" t="n">
        <v>540</v>
      </c>
      <c r="D8" s="2" t="inlineStr">
        <is>
          <t>Teslim</t>
        </is>
      </c>
    </row>
    <row r="9">
      <c r="A9" s="2" t="inlineStr">
        <is>
          <t>S-108</t>
        </is>
      </c>
      <c r="B9" s="2" t="inlineStr">
        <is>
          <t>İzmir</t>
        </is>
      </c>
      <c r="C9" s="2" t="n">
        <v>990</v>
      </c>
      <c r="D9" s="2" t="inlineStr">
        <is>
          <t>Teslim</t>
        </is>
      </c>
    </row>
    <row r="11">
      <c r="A11" s="4" t="inlineStr">
        <is>
          <t>Filtre sonucunu formülle sayma</t>
        </is>
      </c>
    </row>
    <row r="12">
      <c r="A12" t="inlineStr">
        <is>
          <t>Türkçe formül: =ÇOKEĞERSAY(B2:B9;"İzmir";C2:C9;"&gt;1000")</t>
        </is>
      </c>
    </row>
    <row r="13">
      <c r="A13" s="5" t="inlineStr">
        <is>
          <t>İzmir'deki dört siparişten yalnız S-101 (1.450) ve S-105 (1.320) 1.000 TL'yi geçiyor. Filtrede de bu iki satır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Sipariş</t>
        </is>
      </c>
      <c r="B1" s="1" t="inlineStr">
        <is>
          <t>Şehir</t>
        </is>
      </c>
      <c r="C1" s="1" t="inlineStr">
        <is>
          <t>Tutar</t>
        </is>
      </c>
      <c r="D1" s="1" t="inlineStr">
        <is>
          <t>Durum</t>
        </is>
      </c>
    </row>
    <row r="2">
      <c r="A2" s="2" t="inlineStr">
        <is>
          <t>S-101</t>
        </is>
      </c>
      <c r="B2" s="2" t="inlineStr">
        <is>
          <t>İzmir</t>
        </is>
      </c>
      <c r="C2" s="2" t="n">
        <v>1450</v>
      </c>
      <c r="D2" s="2" t="inlineStr">
        <is>
          <t>Teslim</t>
        </is>
      </c>
      <c r="F2" s="3">
        <f>SUBTOTAL(103,A2:A9)</f>
        <v/>
      </c>
    </row>
    <row r="3">
      <c r="A3" s="2" t="inlineStr">
        <is>
          <t>S-102</t>
        </is>
      </c>
      <c r="B3" s="2" t="inlineStr">
        <is>
          <t>Ankara</t>
        </is>
      </c>
      <c r="C3" s="2" t="n">
        <v>620</v>
      </c>
      <c r="D3" s="2" t="inlineStr">
        <is>
          <t>Kargoda</t>
        </is>
      </c>
    </row>
    <row r="4">
      <c r="A4" s="2" t="inlineStr">
        <is>
          <t>S-103</t>
        </is>
      </c>
      <c r="B4" s="2" t="inlineStr">
        <is>
          <t>İzmir</t>
        </is>
      </c>
      <c r="C4" s="2" t="n">
        <v>880</v>
      </c>
      <c r="D4" s="2" t="inlineStr">
        <is>
          <t>Teslim</t>
        </is>
      </c>
    </row>
    <row r="5">
      <c r="A5" s="2" t="inlineStr">
        <is>
          <t>S-104</t>
        </is>
      </c>
      <c r="B5" s="2" t="inlineStr">
        <is>
          <t>Bursa</t>
        </is>
      </c>
      <c r="C5" s="2" t="n">
        <v>2100</v>
      </c>
      <c r="D5" s="2" t="inlineStr">
        <is>
          <t>İade</t>
        </is>
      </c>
    </row>
    <row r="6">
      <c r="A6" s="2" t="inlineStr">
        <is>
          <t>S-105</t>
        </is>
      </c>
      <c r="B6" s="2" t="inlineStr">
        <is>
          <t>İzmir</t>
        </is>
      </c>
      <c r="C6" s="2" t="n">
        <v>1320</v>
      </c>
      <c r="D6" s="2" t="inlineStr">
        <is>
          <t>Kargoda</t>
        </is>
      </c>
    </row>
    <row r="7">
      <c r="A7" s="2" t="inlineStr">
        <is>
          <t>S-106</t>
        </is>
      </c>
      <c r="B7" s="2" t="inlineStr">
        <is>
          <t>Ankara</t>
        </is>
      </c>
      <c r="C7" s="2" t="n">
        <v>1780</v>
      </c>
      <c r="D7" s="2" t="inlineStr">
        <is>
          <t>Teslim</t>
        </is>
      </c>
    </row>
    <row r="8">
      <c r="A8" s="2" t="inlineStr">
        <is>
          <t>S-107</t>
        </is>
      </c>
      <c r="B8" s="2" t="inlineStr">
        <is>
          <t>Bursa</t>
        </is>
      </c>
      <c r="C8" s="2" t="n">
        <v>540</v>
      </c>
      <c r="D8" s="2" t="inlineStr">
        <is>
          <t>Teslim</t>
        </is>
      </c>
    </row>
    <row r="9">
      <c r="A9" s="2" t="inlineStr">
        <is>
          <t>S-108</t>
        </is>
      </c>
      <c r="B9" s="2" t="inlineStr">
        <is>
          <t>İzmir</t>
        </is>
      </c>
      <c r="C9" s="2" t="n">
        <v>990</v>
      </c>
      <c r="D9" s="2" t="inlineStr">
        <is>
          <t>Teslim</t>
        </is>
      </c>
    </row>
    <row r="11">
      <c r="A11" s="4" t="inlineStr">
        <is>
          <t>Görünen satırları sayma</t>
        </is>
      </c>
    </row>
    <row r="12">
      <c r="A12" t="inlineStr">
        <is>
          <t>Türkçe formül: =ALTTOPLAM(103;A2:A9)</t>
        </is>
      </c>
    </row>
    <row r="13">
      <c r="A13" s="5" t="inlineStr">
        <is>
          <t>Filtre uygulanmamış listede sekiz sipariş görünür. Şehir filtresinde yalnız İzmir seçilince sonuç 4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