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YILORAN Formülü (YEARFRAC): İki Tarih Arası Yıl Kesri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46037</v>
      </c>
      <c r="B2" s="2" t="n">
        <v>46218</v>
      </c>
      <c r="D2" s="3">
        <f>YEARFRAC(A2,B2)</f>
        <v/>
      </c>
    </row>
    <row r="4">
      <c r="A4" s="4" t="inlineStr">
        <is>
          <t>Altı aylık sürenin yıl kesri (30/360)</t>
        </is>
      </c>
    </row>
    <row r="5">
      <c r="A5" t="inlineStr">
        <is>
          <t>Türkçe formül: =YILORAN(A2;B2)</t>
        </is>
      </c>
    </row>
    <row r="6">
      <c r="A6" s="5" t="inlineStr">
        <is>
          <t>30/360 temelinde 6 tam ay 180 gün sayılır; 180/360 = 0,5.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46037</v>
      </c>
      <c r="B2" s="2" t="n">
        <v>46218</v>
      </c>
      <c r="D2" s="3">
        <f>YEARFRAC(A2,B2,1)</f>
        <v/>
      </c>
    </row>
    <row r="4">
      <c r="A4" s="4" t="inlineStr">
        <is>
          <t>Aynı süre fiili/fiili temelinde</t>
        </is>
      </c>
    </row>
    <row r="5">
      <c r="A5" t="inlineStr">
        <is>
          <t>Türkçe formül: =YILORAN(A2;B2;1)</t>
        </is>
      </c>
    </row>
    <row r="6">
      <c r="A6" s="5" t="inlineStr">
        <is>
          <t>Aradaki gerçek gün sayısı 181'dir; 2026 365 gün olduğu için 181/365 ≈ 0,4959 bulunur.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Doğum tarihi</t>
        </is>
      </c>
      <c r="B1" s="1" t="inlineStr">
        <is>
          <t>Hesap tarihi</t>
        </is>
      </c>
    </row>
    <row r="2">
      <c r="A2" s="2" t="n">
        <v>33013</v>
      </c>
      <c r="B2" s="2" t="n">
        <v>46096</v>
      </c>
      <c r="D2" s="3">
        <f>INT(YEARFRAC(A2,B2,1))</f>
        <v/>
      </c>
    </row>
    <row r="4">
      <c r="A4" s="4" t="inlineStr">
        <is>
          <t>Çalışanın yaşı</t>
        </is>
      </c>
    </row>
    <row r="5">
      <c r="A5" t="inlineStr">
        <is>
          <t>Türkçe formül: =TAMSAYI(YILORAN(A2;B2;1))</t>
        </is>
      </c>
    </row>
    <row r="6">
      <c r="A6" s="5" t="inlineStr">
        <is>
          <t>Yıl kesri yaklaşık 35,8'dir. TAMSAYI doldurulmuş yılları, yani 35'i bırakır.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3" max="3"/>
    <col width="16" customWidth="1" min="5" max="5"/>
  </cols>
  <sheetData>
    <row r="1">
      <c r="A1" s="1" t="inlineStr">
        <is>
          <t>Başlangıç</t>
        </is>
      </c>
      <c r="B1" s="1" t="inlineStr">
        <is>
          <t>Bitiş</t>
        </is>
      </c>
      <c r="C1" s="1" t="inlineStr">
        <is>
          <t>Yıllık tutar</t>
        </is>
      </c>
    </row>
    <row r="2">
      <c r="A2" s="2" t="n">
        <v>46113</v>
      </c>
      <c r="B2" s="2" t="n">
        <v>46387</v>
      </c>
      <c r="C2" s="6" t="n">
        <v>120000</v>
      </c>
      <c r="E2" s="3">
        <f>YEARFRAC(A2,B2,3)*C2</f>
        <v/>
      </c>
    </row>
    <row r="4">
      <c r="A4" s="4" t="inlineStr">
        <is>
          <t>Yıllık tutarın döneme düşen payı</t>
        </is>
      </c>
    </row>
    <row r="5">
      <c r="A5" t="inlineStr">
        <is>
          <t>Türkçe formül: =YILORAN(A2;B2;3)*C2</t>
        </is>
      </c>
    </row>
    <row r="6">
      <c r="A6" s="5" t="inlineStr">
        <is>
          <t>Fiili/365 temelinde 274 gün 365'e bölünür: 0,7507 × 120.000 ≈ 90.082,19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2026-10-16T11:20:26Z</dcterms:created>
  <dcterms:modified xsi:type="dcterms:W3CDTF">2026-10-16T11:20:26Z</dcterms:modified>
</cp:coreProperties>
</file>