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ilgi" sheetId="1" state="visible" r:id="rId1"/>
    <sheet name="Örnek 1" sheetId="2" state="visible" r:id="rId2"/>
    <sheet name="Örnek 2" sheetId="3" state="visible" r:id="rId3"/>
    <sheet name="Örnek 3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0" fontId="1" fillId="3" borderId="1" pivotButton="0" quotePrefix="0" xfId="0"/>
    <xf numFmtId="0" fontId="1" fillId="0" borderId="0" pivotButton="0" quotePrefix="0" xfId="0"/>
    <xf numFmtId="0" fontId="0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FAİZ_ORANI Formülü (RATE): Taksitten Faiz Oranını Bulma</t>
        </is>
      </c>
    </row>
    <row r="2">
      <c r="A2" t="inlineStr">
        <is>
          <t>parazade.com/excel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selection activeCell="A1" sqref="A1"/>
    </sheetView>
  </sheetViews>
  <sheetFormatPr baseColWidth="8" defaultRowHeight="15"/>
  <cols>
    <col width="16" customWidth="1" min="1" max="1"/>
    <col width="13" customWidth="1" min="2" max="2"/>
    <col width="16" customWidth="1" min="4" max="4"/>
  </cols>
  <sheetData>
    <row r="1">
      <c r="A1" s="1" t="inlineStr">
        <is>
          <t>Kalem</t>
        </is>
      </c>
      <c r="B1" s="1" t="inlineStr">
        <is>
          <t>Değer</t>
        </is>
      </c>
    </row>
    <row r="2">
      <c r="A2" s="2" t="inlineStr">
        <is>
          <t>Vade (ay)</t>
        </is>
      </c>
      <c r="B2" s="2" t="n">
        <v>24</v>
      </c>
      <c r="D2" s="3">
        <f>ROUND(RATE(B2,-B3,B4),4)</f>
        <v/>
      </c>
    </row>
    <row r="3">
      <c r="A3" s="2" t="inlineStr">
        <is>
          <t>Aylık taksit</t>
        </is>
      </c>
      <c r="B3" s="2" t="n">
        <v>5500</v>
      </c>
    </row>
    <row r="4">
      <c r="A4" s="2" t="inlineStr">
        <is>
          <t>Kredi tutarı</t>
        </is>
      </c>
      <c r="B4" s="2" t="n">
        <v>100000</v>
      </c>
    </row>
    <row r="6">
      <c r="A6" s="4" t="inlineStr">
        <is>
          <t>Taksitten aylık faiz oranını bulma</t>
        </is>
      </c>
    </row>
    <row r="7">
      <c r="A7" t="inlineStr">
        <is>
          <t>Türkçe formül: =YUVARLA(FAİZ_ORANI(B2;-B3;B4);4)</t>
        </is>
      </c>
    </row>
    <row r="8">
      <c r="A8" s="5" t="inlineStr">
        <is>
          <t>Taksit sizden çıktığı için -B3, kredi tutarı size verildiği için pozitif girilir. Aylık oran yaklaşık %2,35'tir.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selection activeCell="A1" sqref="A1"/>
    </sheetView>
  </sheetViews>
  <sheetFormatPr baseColWidth="8" defaultRowHeight="15"/>
  <cols>
    <col width="16" customWidth="1" min="1" max="1"/>
    <col width="13" customWidth="1" min="2" max="2"/>
    <col width="16" customWidth="1" min="4" max="4"/>
  </cols>
  <sheetData>
    <row r="1">
      <c r="A1" s="1" t="inlineStr">
        <is>
          <t>Kalem</t>
        </is>
      </c>
      <c r="B1" s="1" t="inlineStr">
        <is>
          <t>Değer</t>
        </is>
      </c>
    </row>
    <row r="2">
      <c r="A2" s="2" t="inlineStr">
        <is>
          <t>Vade (ay)</t>
        </is>
      </c>
      <c r="B2" s="2" t="n">
        <v>24</v>
      </c>
      <c r="D2" s="3">
        <f>ROUND(RATE(B2,-B3,B4)*12,4)</f>
        <v/>
      </c>
    </row>
    <row r="3">
      <c r="A3" s="2" t="inlineStr">
        <is>
          <t>Aylık taksit</t>
        </is>
      </c>
      <c r="B3" s="2" t="n">
        <v>5500</v>
      </c>
    </row>
    <row r="4">
      <c r="A4" s="2" t="inlineStr">
        <is>
          <t>Kredi tutarı</t>
        </is>
      </c>
      <c r="B4" s="2" t="n">
        <v>100000</v>
      </c>
    </row>
    <row r="6">
      <c r="A6" s="4" t="inlineStr">
        <is>
          <t>Basit yıllık orana çevirme</t>
        </is>
      </c>
    </row>
    <row r="7">
      <c r="A7" t="inlineStr">
        <is>
          <t>Türkçe formül: =YUVARLA(FAİZ_ORANI(B2;-B3;B4)*12;4)</t>
        </is>
      </c>
    </row>
    <row r="8">
      <c r="A8" s="5" t="inlineStr">
        <is>
          <t>Aylık oran 12 ile çarpılarak basit yıllık oran bulunur: yaklaşık %28,22. Bileşik karşılık için (1+oran)^12-1 kullanılır.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selection activeCell="A1" sqref="A1"/>
    </sheetView>
  </sheetViews>
  <sheetFormatPr baseColWidth="8" defaultRowHeight="15"/>
  <cols>
    <col width="17" customWidth="1" min="1" max="1"/>
    <col width="13" customWidth="1" min="2" max="2"/>
    <col width="16" customWidth="1" min="4" max="4"/>
  </cols>
  <sheetData>
    <row r="1">
      <c r="A1" s="1" t="inlineStr">
        <is>
          <t>Kalem</t>
        </is>
      </c>
      <c r="B1" s="1" t="inlineStr">
        <is>
          <t>Değer</t>
        </is>
      </c>
    </row>
    <row r="2">
      <c r="A2" s="2" t="inlineStr">
        <is>
          <t>Süre (ay)</t>
        </is>
      </c>
      <c r="B2" s="2" t="n">
        <v>36</v>
      </c>
      <c r="D2" s="3">
        <f>ROUND(RATE(B2,-B3,0,B4),4)</f>
        <v/>
      </c>
    </row>
    <row r="3">
      <c r="A3" s="2" t="inlineStr">
        <is>
          <t>Aylık yatırım</t>
        </is>
      </c>
      <c r="B3" s="2" t="n">
        <v>2000</v>
      </c>
    </row>
    <row r="4">
      <c r="A4" s="2" t="inlineStr">
        <is>
          <t>Hedef birikim</t>
        </is>
      </c>
      <c r="B4" s="2" t="n">
        <v>100000</v>
      </c>
    </row>
    <row r="6">
      <c r="A6" s="4" t="inlineStr">
        <is>
          <t>Birikim hedefi için gereken aylık getiri</t>
        </is>
      </c>
    </row>
    <row r="7">
      <c r="A7" t="inlineStr">
        <is>
          <t>Türkçe formül: =YUVARLA(FAİZ_ORANI(B2;-B3;0;B4);4)</t>
        </is>
      </c>
    </row>
    <row r="8">
      <c r="A8" s="5" t="inlineStr">
        <is>
          <t>Başlangıç bakiyesi 0, hedef 100.000 TL. Her ay 2.000 TL yatırarak 36 ayda hedefe ulaşmak için aylık yaklaşık %1,80 getiri gerekir.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2026-10-16T06:30:54Z</dcterms:created>
  <dcterms:modified xsi:type="dcterms:W3CDTF">2026-10-16T06:30:54Z</dcterms:modified>
</cp:coreProperties>
</file>