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ÇOKETOPLA Formülü (SUMIFS): Birden Çok Koşulla Toplama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Bölge</t>
        </is>
      </c>
      <c r="B1" s="1" t="inlineStr">
        <is>
          <t>Temsilci</t>
        </is>
      </c>
      <c r="C1" s="1" t="inlineStr">
        <is>
          <t>Ürün</t>
        </is>
      </c>
      <c r="D1" s="1" t="inlineStr">
        <is>
          <t>Tutar</t>
        </is>
      </c>
    </row>
    <row r="2">
      <c r="A2" s="2" t="inlineStr">
        <is>
          <t>Marmara</t>
        </is>
      </c>
      <c r="B2" s="2" t="inlineStr">
        <is>
          <t>Elif</t>
        </is>
      </c>
      <c r="C2" s="2" t="inlineStr">
        <is>
          <t>Yazıcı</t>
        </is>
      </c>
      <c r="D2" s="2" t="n">
        <v>4200</v>
      </c>
      <c r="F2" s="3">
        <f>SUMIFS(D2:D6,A2:A6,"Marmara",C2:C6,"Yazıcı")</f>
        <v/>
      </c>
    </row>
    <row r="3">
      <c r="A3" s="2" t="inlineStr">
        <is>
          <t>Ege</t>
        </is>
      </c>
      <c r="B3" s="2" t="inlineStr">
        <is>
          <t>Burak</t>
        </is>
      </c>
      <c r="C3" s="2" t="inlineStr">
        <is>
          <t>Yazıcı</t>
        </is>
      </c>
      <c r="D3" s="2" t="n">
        <v>3800</v>
      </c>
    </row>
    <row r="4">
      <c r="A4" s="2" t="inlineStr">
        <is>
          <t>Marmara</t>
        </is>
      </c>
      <c r="B4" s="2" t="inlineStr">
        <is>
          <t>Elif</t>
        </is>
      </c>
      <c r="C4" s="2" t="inlineStr">
        <is>
          <t>Tarayıcı</t>
        </is>
      </c>
      <c r="D4" s="2" t="n">
        <v>2600</v>
      </c>
    </row>
    <row r="5">
      <c r="A5" s="2" t="inlineStr">
        <is>
          <t>Marmara</t>
        </is>
      </c>
      <c r="B5" s="2" t="inlineStr">
        <is>
          <t>Kerem</t>
        </is>
      </c>
      <c r="C5" s="2" t="inlineStr">
        <is>
          <t>Yazıcı</t>
        </is>
      </c>
      <c r="D5" s="2" t="n">
        <v>5100</v>
      </c>
    </row>
    <row r="6">
      <c r="A6" s="2" t="inlineStr">
        <is>
          <t>Ege</t>
        </is>
      </c>
      <c r="B6" s="2" t="inlineStr">
        <is>
          <t>Burak</t>
        </is>
      </c>
      <c r="C6" s="2" t="inlineStr">
        <is>
          <t>Tarayıcı</t>
        </is>
      </c>
      <c r="D6" s="2" t="n">
        <v>1900</v>
      </c>
    </row>
    <row r="8">
      <c r="A8" s="4" t="inlineStr">
        <is>
          <t>Bölge ve ürüne göre satış toplamı</t>
        </is>
      </c>
    </row>
    <row r="9">
      <c r="A9" t="inlineStr">
        <is>
          <t>Türkçe formül: =ÇOKETOPLA(D2:D6;A2:A6;"Marmara";C2:C6;"Yazıcı")</t>
        </is>
      </c>
    </row>
    <row r="10">
      <c r="A10" s="5" t="inlineStr">
        <is>
          <t>Marmara bölgesinde ürünü Yazıcı olan iki satır vardır: 4.200 ve 5.100. Toplamları 9.300'dür.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Bölge</t>
        </is>
      </c>
      <c r="B1" s="1" t="inlineStr">
        <is>
          <t>Temsilci</t>
        </is>
      </c>
      <c r="C1" s="1" t="inlineStr">
        <is>
          <t>Ürün</t>
        </is>
      </c>
      <c r="D1" s="1" t="inlineStr">
        <is>
          <t>Tutar</t>
        </is>
      </c>
    </row>
    <row r="2">
      <c r="A2" s="2" t="inlineStr">
        <is>
          <t>Marmara</t>
        </is>
      </c>
      <c r="B2" s="2" t="inlineStr">
        <is>
          <t>Elif</t>
        </is>
      </c>
      <c r="C2" s="2" t="inlineStr">
        <is>
          <t>Yazıcı</t>
        </is>
      </c>
      <c r="D2" s="2" t="n">
        <v>4200</v>
      </c>
      <c r="F2" s="3">
        <f>SUMIFS(D2:D6,A2:A6,"Marmara",B2:B6,"&lt;&gt;Elif")</f>
        <v/>
      </c>
    </row>
    <row r="3">
      <c r="A3" s="2" t="inlineStr">
        <is>
          <t>Ege</t>
        </is>
      </c>
      <c r="B3" s="2" t="inlineStr">
        <is>
          <t>Burak</t>
        </is>
      </c>
      <c r="C3" s="2" t="inlineStr">
        <is>
          <t>Yazıcı</t>
        </is>
      </c>
      <c r="D3" s="2" t="n">
        <v>3800</v>
      </c>
    </row>
    <row r="4">
      <c r="A4" s="2" t="inlineStr">
        <is>
          <t>Marmara</t>
        </is>
      </c>
      <c r="B4" s="2" t="inlineStr">
        <is>
          <t>Elif</t>
        </is>
      </c>
      <c r="C4" s="2" t="inlineStr">
        <is>
          <t>Tarayıcı</t>
        </is>
      </c>
      <c r="D4" s="2" t="n">
        <v>2600</v>
      </c>
    </row>
    <row r="5">
      <c r="A5" s="2" t="inlineStr">
        <is>
          <t>Marmara</t>
        </is>
      </c>
      <c r="B5" s="2" t="inlineStr">
        <is>
          <t>Kerem</t>
        </is>
      </c>
      <c r="C5" s="2" t="inlineStr">
        <is>
          <t>Yazıcı</t>
        </is>
      </c>
      <c r="D5" s="2" t="n">
        <v>5100</v>
      </c>
    </row>
    <row r="6">
      <c r="A6" s="2" t="inlineStr">
        <is>
          <t>Ege</t>
        </is>
      </c>
      <c r="B6" s="2" t="inlineStr">
        <is>
          <t>Burak</t>
        </is>
      </c>
      <c r="C6" s="2" t="inlineStr">
        <is>
          <t>Tarayıcı</t>
        </is>
      </c>
      <c r="D6" s="2" t="n">
        <v>1900</v>
      </c>
    </row>
    <row r="8">
      <c r="A8" s="4" t="inlineStr">
        <is>
          <t>Eşit değil koşuluyla toplama</t>
        </is>
      </c>
    </row>
    <row r="9">
      <c r="A9" t="inlineStr">
        <is>
          <t>Türkçe formül: =ÇOKETOPLA(D2:D6;A2:A6;"Marmara";B2:B6;"&lt;&gt;Elif")</t>
        </is>
      </c>
    </row>
    <row r="10">
      <c r="A10" s="5" t="inlineStr">
        <is>
          <t>Marmara satırlarından Elif'e ait olanlar çıkarılır; geriye Kerem'in 5.100 tutarındaki satışı kalır.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Bölge</t>
        </is>
      </c>
      <c r="B1" s="1" t="inlineStr">
        <is>
          <t>Temsilci</t>
        </is>
      </c>
      <c r="C1" s="1" t="inlineStr">
        <is>
          <t>Ürün</t>
        </is>
      </c>
      <c r="D1" s="1" t="inlineStr">
        <is>
          <t>Tutar</t>
        </is>
      </c>
    </row>
    <row r="2">
      <c r="A2" s="2" t="inlineStr">
        <is>
          <t>Marmara</t>
        </is>
      </c>
      <c r="B2" s="2" t="inlineStr">
        <is>
          <t>Elif</t>
        </is>
      </c>
      <c r="C2" s="2" t="inlineStr">
        <is>
          <t>Yazıcı</t>
        </is>
      </c>
      <c r="D2" s="2" t="n">
        <v>4200</v>
      </c>
      <c r="F2" s="3">
        <f>SUMIFS(D2:D6,B2:B6,"Burak",D2:D6,"&gt;2000")</f>
        <v/>
      </c>
    </row>
    <row r="3">
      <c r="A3" s="2" t="inlineStr">
        <is>
          <t>Ege</t>
        </is>
      </c>
      <c r="B3" s="2" t="inlineStr">
        <is>
          <t>Burak</t>
        </is>
      </c>
      <c r="C3" s="2" t="inlineStr">
        <is>
          <t>Yazıcı</t>
        </is>
      </c>
      <c r="D3" s="2" t="n">
        <v>3800</v>
      </c>
    </row>
    <row r="4">
      <c r="A4" s="2" t="inlineStr">
        <is>
          <t>Marmara</t>
        </is>
      </c>
      <c r="B4" s="2" t="inlineStr">
        <is>
          <t>Elif</t>
        </is>
      </c>
      <c r="C4" s="2" t="inlineStr">
        <is>
          <t>Tarayıcı</t>
        </is>
      </c>
      <c r="D4" s="2" t="n">
        <v>2600</v>
      </c>
    </row>
    <row r="5">
      <c r="A5" s="2" t="inlineStr">
        <is>
          <t>Marmara</t>
        </is>
      </c>
      <c r="B5" s="2" t="inlineStr">
        <is>
          <t>Kerem</t>
        </is>
      </c>
      <c r="C5" s="2" t="inlineStr">
        <is>
          <t>Yazıcı</t>
        </is>
      </c>
      <c r="D5" s="2" t="n">
        <v>5100</v>
      </c>
    </row>
    <row r="6">
      <c r="A6" s="2" t="inlineStr">
        <is>
          <t>Ege</t>
        </is>
      </c>
      <c r="B6" s="2" t="inlineStr">
        <is>
          <t>Burak</t>
        </is>
      </c>
      <c r="C6" s="2" t="inlineStr">
        <is>
          <t>Tarayıcı</t>
        </is>
      </c>
      <c r="D6" s="2" t="n">
        <v>1900</v>
      </c>
    </row>
    <row r="8">
      <c r="A8" s="4" t="inlineStr">
        <is>
          <t>Toplanan sütuna da koşul koyma</t>
        </is>
      </c>
    </row>
    <row r="9">
      <c r="A9" t="inlineStr">
        <is>
          <t>Türkçe formül: =ÇOKETOPLA(D2:D6;B2:B6;"Burak";D2:D6;"&gt;2000")</t>
        </is>
      </c>
    </row>
    <row r="10">
      <c r="A10" s="5" t="inlineStr">
        <is>
          <t>Burak'ın iki satışı vardır: 3.800 ve 1.900. Yalnız 2.000'in üzerindeki 3.800 toplama girer.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3" customWidth="1" min="3" max="3"/>
    <col width="16" customWidth="1" min="5" max="5"/>
  </cols>
  <sheetData>
    <row r="1">
      <c r="A1" s="1" t="inlineStr">
        <is>
          <t>Tarih</t>
        </is>
      </c>
      <c r="B1" s="1" t="inlineStr">
        <is>
          <t>Gider türü</t>
        </is>
      </c>
      <c r="C1" s="1" t="inlineStr">
        <is>
          <t>Tutar</t>
        </is>
      </c>
    </row>
    <row r="2">
      <c r="A2" s="6" t="n">
        <v>46027</v>
      </c>
      <c r="B2" s="2" t="inlineStr">
        <is>
          <t>Yakıt</t>
        </is>
      </c>
      <c r="C2" s="2" t="n">
        <v>1450</v>
      </c>
      <c r="E2" s="3">
        <f>SUMIFS(C2:C6,B2:B6,"Yakıt",A2:A6,"&gt;="&amp;DATE(2026,2,1),A2:A6,"&lt;"&amp;DATE(2026,3,1))</f>
        <v/>
      </c>
    </row>
    <row r="3">
      <c r="A3" s="6" t="n">
        <v>46040</v>
      </c>
      <c r="B3" s="2" t="inlineStr">
        <is>
          <t>Yemek</t>
        </is>
      </c>
      <c r="C3" s="2" t="n">
        <v>620</v>
      </c>
    </row>
    <row r="4">
      <c r="A4" s="6" t="n">
        <v>46056</v>
      </c>
      <c r="B4" s="2" t="inlineStr">
        <is>
          <t>Yakıt</t>
        </is>
      </c>
      <c r="C4" s="2" t="n">
        <v>1380</v>
      </c>
    </row>
    <row r="5">
      <c r="A5" s="6" t="n">
        <v>46074</v>
      </c>
      <c r="B5" s="2" t="inlineStr">
        <is>
          <t>Yakıt</t>
        </is>
      </c>
      <c r="C5" s="2" t="n">
        <v>1510</v>
      </c>
    </row>
    <row r="6">
      <c r="A6" s="6" t="n">
        <v>46083</v>
      </c>
      <c r="B6" s="2" t="inlineStr">
        <is>
          <t>Yemek</t>
        </is>
      </c>
      <c r="C6" s="2" t="n">
        <v>540</v>
      </c>
    </row>
    <row r="8">
      <c r="A8" s="4" t="inlineStr">
        <is>
          <t>Bir aydaki yakıt giderleri</t>
        </is>
      </c>
    </row>
    <row r="9">
      <c r="A9" t="inlineStr">
        <is>
          <t>Türkçe formül: =ÇOKETOPLA(C2:C6;B2:B6;"Yakıt";A2:A6;"&gt;="&amp;TARİH(2026;2;1);A2:A6;"&lt;"&amp;TARİH(2026;3;1))</t>
        </is>
      </c>
    </row>
    <row r="10">
      <c r="A10" s="5" t="inlineStr">
        <is>
          <t>Tarih sütununa başlangıç ve bitiş için iki koşul konur. Şubat 2026'daki iki yakıt gideri 1.380 + 1.510 = 2.890 eder.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2026-10-16T06:30:43Z</dcterms:created>
  <dcterms:modified xsi:type="dcterms:W3CDTF">2026-10-16T06:30:43Z</dcterms:modified>
</cp:coreProperties>
</file>