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4: TOPLA.ÇARPIM ile Çok Koşullu Hesap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Ürün</t>
        </is>
      </c>
      <c r="C1" s="1" t="inlineStr">
        <is>
          <t>Adet</t>
        </is>
      </c>
      <c r="D1" s="1" t="inlineStr">
        <is>
          <t>Birim fiyat</t>
        </is>
      </c>
    </row>
    <row r="2">
      <c r="A2" s="2" t="inlineStr">
        <is>
          <t>Ankara</t>
        </is>
      </c>
      <c r="B2" s="2" t="inlineStr">
        <is>
          <t>Kalem</t>
        </is>
      </c>
      <c r="C2" s="2" t="n">
        <v>120</v>
      </c>
      <c r="D2" s="2" t="n">
        <v>12.5</v>
      </c>
      <c r="F2" s="3">
        <f>SUMPRODUCT(C2:C7,D2:D7)</f>
        <v/>
      </c>
    </row>
    <row r="3">
      <c r="A3" s="2" t="inlineStr">
        <is>
          <t>İzmir</t>
        </is>
      </c>
      <c r="B3" s="2" t="inlineStr">
        <is>
          <t>Defter</t>
        </is>
      </c>
      <c r="C3" s="2" t="n">
        <v>80</v>
      </c>
      <c r="D3" s="2" t="n">
        <v>45</v>
      </c>
    </row>
    <row r="4">
      <c r="A4" s="2" t="inlineStr">
        <is>
          <t>Ankara</t>
        </is>
      </c>
      <c r="B4" s="2" t="inlineStr">
        <is>
          <t>Defter</t>
        </is>
      </c>
      <c r="C4" s="2" t="n">
        <v>60</v>
      </c>
      <c r="D4" s="2" t="n">
        <v>45</v>
      </c>
    </row>
    <row r="5">
      <c r="A5" s="2" t="inlineStr">
        <is>
          <t>Bursa</t>
        </is>
      </c>
      <c r="B5" s="2" t="inlineStr">
        <is>
          <t>Kalem</t>
        </is>
      </c>
      <c r="C5" s="2" t="n">
        <v>150</v>
      </c>
      <c r="D5" s="2" t="n">
        <v>12.5</v>
      </c>
    </row>
    <row r="6">
      <c r="A6" s="2" t="inlineStr">
        <is>
          <t>İzmir</t>
        </is>
      </c>
      <c r="B6" s="2" t="inlineStr">
        <is>
          <t>Kalem</t>
        </is>
      </c>
      <c r="C6" s="2" t="n">
        <v>90</v>
      </c>
      <c r="D6" s="2" t="n">
        <v>12.5</v>
      </c>
    </row>
    <row r="7">
      <c r="A7" s="2" t="inlineStr">
        <is>
          <t>Ankara</t>
        </is>
      </c>
      <c r="B7" s="2" t="inlineStr">
        <is>
          <t>Silgi</t>
        </is>
      </c>
      <c r="C7" s="2" t="n">
        <v>200</v>
      </c>
      <c r="D7" s="2" t="n">
        <v>8</v>
      </c>
    </row>
    <row r="9">
      <c r="A9" s="4" t="inlineStr">
        <is>
          <t>Toplam ciro</t>
        </is>
      </c>
    </row>
    <row r="10">
      <c r="A10" t="inlineStr">
        <is>
          <t>Türkçe formül: =TOPLA.ÇARPIM(C2:C7;D2:D7)</t>
        </is>
      </c>
    </row>
    <row r="11">
      <c r="A11" s="5" t="inlineStr">
        <is>
          <t>Satır ciroları: 1.500 + 3.600 + 2.700 + 1.875 + 1.125 + 1.600 = 12.400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Ürün</t>
        </is>
      </c>
      <c r="C1" s="1" t="inlineStr">
        <is>
          <t>Adet</t>
        </is>
      </c>
      <c r="D1" s="1" t="inlineStr">
        <is>
          <t>Birim fiyat</t>
        </is>
      </c>
    </row>
    <row r="2">
      <c r="A2" s="2" t="inlineStr">
        <is>
          <t>Ankara</t>
        </is>
      </c>
      <c r="B2" s="2" t="inlineStr">
        <is>
          <t>Kalem</t>
        </is>
      </c>
      <c r="C2" s="2" t="n">
        <v>120</v>
      </c>
      <c r="D2" s="2" t="n">
        <v>12.5</v>
      </c>
      <c r="F2" s="3">
        <f>SUMPRODUCT((A2:A7="Ankara")*(C2:C7&gt;=100)*C2:C7*D2:D7)</f>
        <v/>
      </c>
    </row>
    <row r="3">
      <c r="A3" s="2" t="inlineStr">
        <is>
          <t>İzmir</t>
        </is>
      </c>
      <c r="B3" s="2" t="inlineStr">
        <is>
          <t>Defter</t>
        </is>
      </c>
      <c r="C3" s="2" t="n">
        <v>80</v>
      </c>
      <c r="D3" s="2" t="n">
        <v>45</v>
      </c>
    </row>
    <row r="4">
      <c r="A4" s="2" t="inlineStr">
        <is>
          <t>Ankara</t>
        </is>
      </c>
      <c r="B4" s="2" t="inlineStr">
        <is>
          <t>Defter</t>
        </is>
      </c>
      <c r="C4" s="2" t="n">
        <v>60</v>
      </c>
      <c r="D4" s="2" t="n">
        <v>45</v>
      </c>
    </row>
    <row r="5">
      <c r="A5" s="2" t="inlineStr">
        <is>
          <t>Bursa</t>
        </is>
      </c>
      <c r="B5" s="2" t="inlineStr">
        <is>
          <t>Kalem</t>
        </is>
      </c>
      <c r="C5" s="2" t="n">
        <v>150</v>
      </c>
      <c r="D5" s="2" t="n">
        <v>12.5</v>
      </c>
    </row>
    <row r="6">
      <c r="A6" s="2" t="inlineStr">
        <is>
          <t>İzmir</t>
        </is>
      </c>
      <c r="B6" s="2" t="inlineStr">
        <is>
          <t>Kalem</t>
        </is>
      </c>
      <c r="C6" s="2" t="n">
        <v>90</v>
      </c>
      <c r="D6" s="2" t="n">
        <v>12.5</v>
      </c>
    </row>
    <row r="7">
      <c r="A7" s="2" t="inlineStr">
        <is>
          <t>Ankara</t>
        </is>
      </c>
      <c r="B7" s="2" t="inlineStr">
        <is>
          <t>Silgi</t>
        </is>
      </c>
      <c r="C7" s="2" t="n">
        <v>200</v>
      </c>
      <c r="D7" s="2" t="n">
        <v>8</v>
      </c>
    </row>
    <row r="9">
      <c r="A9" s="4" t="inlineStr">
        <is>
          <t>Ankara'da 100 adet ve üzeri satışların cirosu</t>
        </is>
      </c>
    </row>
    <row r="10">
      <c r="A10" t="inlineStr">
        <is>
          <t>Türkçe formül: =TOPLA.ÇARPIM((A2:A7="Ankara")*(C2:C7&gt;=100)*C2:C7*D2:D7)</t>
        </is>
      </c>
    </row>
    <row r="11">
      <c r="A11" s="5" t="inlineStr">
        <is>
          <t>İki koşulu da sağlayan satırlar Ankara Kalem (120 x 12,5 = 1.500) ve Ankara Silgi (200 x 8 = 1.600). Toplam 3.100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Sipariş tarihi</t>
        </is>
      </c>
      <c r="B1" s="1" t="inlineStr">
        <is>
          <t>Tutar</t>
        </is>
      </c>
    </row>
    <row r="2">
      <c r="A2" s="6" t="n">
        <v>46085</v>
      </c>
      <c r="B2" s="2" t="n">
        <v>850</v>
      </c>
      <c r="D2" s="3">
        <f>SUMPRODUCT((MONTH(A2:A6)=3)*B2:B6)</f>
        <v/>
      </c>
    </row>
    <row r="3">
      <c r="A3" s="6" t="n">
        <v>46099</v>
      </c>
      <c r="B3" s="2" t="n">
        <v>1200</v>
      </c>
    </row>
    <row r="4">
      <c r="A4" s="6" t="n">
        <v>46114</v>
      </c>
      <c r="B4" s="2" t="n">
        <v>640</v>
      </c>
    </row>
    <row r="5">
      <c r="A5" s="6" t="n">
        <v>46108</v>
      </c>
      <c r="B5" s="2" t="n">
        <v>300</v>
      </c>
    </row>
    <row r="6">
      <c r="A6" s="6" t="n">
        <v>46153</v>
      </c>
      <c r="B6" s="2" t="n">
        <v>975</v>
      </c>
    </row>
    <row r="8">
      <c r="A8" s="4" t="inlineStr">
        <is>
          <t>Mart ayı siparişlerinin toplamı</t>
        </is>
      </c>
    </row>
    <row r="9">
      <c r="A9" t="inlineStr">
        <is>
          <t>Türkçe formül: =TOPLA.ÇARPIM((AY(A2:A6)=3)*B2:B6)</t>
        </is>
      </c>
    </row>
    <row r="10">
      <c r="A10" s="5" t="inlineStr">
        <is>
          <t>AY fonksiyonu tarihlerden ay numarasını çıkarır. Mart siparişleri 850 + 1.200 + 300 = 2.350 TL eder.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2026-10-16T11:20:04Z</dcterms:created>
  <dcterms:modified xsi:type="dcterms:W3CDTF">2026-10-16T11:20:04Z</dcterms:modified>
</cp:coreProperties>
</file>