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İleri Ders 7: DEVRESEL_ÖDEME, NBD ve İÇ_VERİM_ORANI ile Finansal Hesaplar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9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Kredi tutarı</t>
        </is>
      </c>
      <c r="B2" s="2" t="n">
        <v>250000</v>
      </c>
      <c r="D2" s="3">
        <f>ROUND(-PMT(B3/12,B4,B2),2)</f>
        <v/>
      </c>
    </row>
    <row r="3">
      <c r="A3" s="2" t="inlineStr">
        <is>
          <t>Yıllık faiz (varsayımsal)</t>
        </is>
      </c>
      <c r="B3" s="2" t="n">
        <v>0.42</v>
      </c>
    </row>
    <row r="4">
      <c r="A4" s="2" t="inlineStr">
        <is>
          <t>Vade (ay)</t>
        </is>
      </c>
      <c r="B4" s="2" t="n">
        <v>24</v>
      </c>
    </row>
    <row r="6">
      <c r="A6" s="4" t="inlineStr">
        <is>
          <t>Aylık kredi taksiti</t>
        </is>
      </c>
    </row>
    <row r="7">
      <c r="A7" t="inlineStr">
        <is>
          <t>Türkçe formül: =YUVARLA(-DEVRESEL_ÖDEME(B3/12;B4;B2);2)</t>
        </is>
      </c>
    </row>
    <row r="8">
      <c r="A8" s="5" t="inlineStr">
        <is>
          <t>Aylık oran 0,42 / 12 = 0,035. 250.000 TL, 24 eşit taksitle bu oranda ödendiğinde her ay 15.568,21 TL çıkar. Eksi işareti sonucu pozitif gösterir.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7" customWidth="1" min="1" max="1"/>
    <col width="15" customWidth="1" min="2" max="2"/>
    <col width="16" customWidth="1" min="4" max="4"/>
  </cols>
  <sheetData>
    <row r="1">
      <c r="A1" s="1" t="inlineStr">
        <is>
          <t>Dönem</t>
        </is>
      </c>
      <c r="B1" s="1" t="inlineStr">
        <is>
          <t>Nakit akışı</t>
        </is>
      </c>
    </row>
    <row r="2">
      <c r="A2" s="2" t="inlineStr">
        <is>
          <t>0 (yatırım)</t>
        </is>
      </c>
      <c r="B2" s="2" t="n">
        <v>-100000</v>
      </c>
      <c r="D2" s="3">
        <f>ROUND(NPV(B7,B3:B6)+B2,2)</f>
        <v/>
      </c>
    </row>
    <row r="3">
      <c r="A3" s="2" t="inlineStr">
        <is>
          <t>1. yıl</t>
        </is>
      </c>
      <c r="B3" s="2" t="n">
        <v>30000</v>
      </c>
    </row>
    <row r="4">
      <c r="A4" s="2" t="inlineStr">
        <is>
          <t>2. yıl</t>
        </is>
      </c>
      <c r="B4" s="2" t="n">
        <v>35000</v>
      </c>
    </row>
    <row r="5">
      <c r="A5" s="2" t="inlineStr">
        <is>
          <t>3. yıl</t>
        </is>
      </c>
      <c r="B5" s="2" t="n">
        <v>40000</v>
      </c>
    </row>
    <row r="6">
      <c r="A6" s="2" t="inlineStr">
        <is>
          <t>4. yıl</t>
        </is>
      </c>
      <c r="B6" s="2" t="n">
        <v>30000</v>
      </c>
    </row>
    <row r="7">
      <c r="A7" s="2" t="inlineStr">
        <is>
          <t>İskonto oranı</t>
        </is>
      </c>
      <c r="B7" s="2" t="n">
        <v>0.15</v>
      </c>
    </row>
    <row r="9">
      <c r="A9" s="4" t="inlineStr">
        <is>
          <t>Yatırımın net bugünkü değeri</t>
        </is>
      </c>
    </row>
    <row r="10">
      <c r="A10" t="inlineStr">
        <is>
          <t>Türkçe formül: =YUVARLA(NBD(B7;B3:B6)+B2;2)</t>
        </is>
      </c>
    </row>
    <row r="11">
      <c r="A11" s="5" t="inlineStr">
        <is>
          <t>NBD dört yılın akışlarını %15 ile bugüne indirger: 96.005,23 TL. Bugünkü -100.000 TL eklenince sonuç -3.994,77 TL olur.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7" customWidth="1" min="1" max="1"/>
    <col width="15" customWidth="1" min="2" max="2"/>
    <col width="16" customWidth="1" min="4" max="4"/>
  </cols>
  <sheetData>
    <row r="1">
      <c r="A1" s="1" t="inlineStr">
        <is>
          <t>Dönem</t>
        </is>
      </c>
      <c r="B1" s="1" t="inlineStr">
        <is>
          <t>Nakit akışı</t>
        </is>
      </c>
    </row>
    <row r="2">
      <c r="A2" s="2" t="inlineStr">
        <is>
          <t>0 (yatırım)</t>
        </is>
      </c>
      <c r="B2" s="2" t="n">
        <v>-100000</v>
      </c>
      <c r="D2" s="3">
        <f>ROUND(IRR(B2:B6),4)</f>
        <v/>
      </c>
    </row>
    <row r="3">
      <c r="A3" s="2" t="inlineStr">
        <is>
          <t>1. yıl</t>
        </is>
      </c>
      <c r="B3" s="2" t="n">
        <v>30000</v>
      </c>
    </row>
    <row r="4">
      <c r="A4" s="2" t="inlineStr">
        <is>
          <t>2. yıl</t>
        </is>
      </c>
      <c r="B4" s="2" t="n">
        <v>35000</v>
      </c>
    </row>
    <row r="5">
      <c r="A5" s="2" t="inlineStr">
        <is>
          <t>3. yıl</t>
        </is>
      </c>
      <c r="B5" s="2" t="n">
        <v>40000</v>
      </c>
    </row>
    <row r="6">
      <c r="A6" s="2" t="inlineStr">
        <is>
          <t>4. yıl</t>
        </is>
      </c>
      <c r="B6" s="2" t="n">
        <v>30000</v>
      </c>
    </row>
    <row r="7">
      <c r="A7" s="2" t="inlineStr">
        <is>
          <t>İskonto oranı</t>
        </is>
      </c>
      <c r="B7" s="2" t="n">
        <v>0.15</v>
      </c>
    </row>
    <row r="9">
      <c r="A9" s="4" t="inlineStr">
        <is>
          <t>Yatırımın iç verim oranı</t>
        </is>
      </c>
    </row>
    <row r="10">
      <c r="A10" t="inlineStr">
        <is>
          <t>Türkçe formül: =YUVARLA(İÇ_VERİM_ORANI(B2:B6);4)</t>
        </is>
      </c>
    </row>
    <row r="11">
      <c r="A11" s="5" t="inlineStr">
        <is>
          <t>Sıfırıncı dönem dahil beş akışın NBD'sini sıfır yapan oran yaklaşık %13,04'tür. Bu oran %15'in altında olduğu için önceki örnekte NBD negatif çıktı.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2026-10-16T11:20:04Z</dcterms:created>
  <dcterms:modified xsi:type="dcterms:W3CDTF">2026-10-16T11:20:04Z</dcterms:modified>
</cp:coreProperties>
</file>