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3" customWidth="1" min="5" max="5"/>
    <col width="14" customWidth="1" min="6" max="6"/>
    <col width="13" customWidth="1" min="7" max="7"/>
  </cols>
  <sheetData>
    <row r="1">
      <c r="A1" s="1" t="inlineStr">
        <is>
          <t>Kategori</t>
        </is>
      </c>
      <c r="B1" s="1" t="inlineStr">
        <is>
          <t>Ürün</t>
        </is>
      </c>
      <c r="C1" s="1" t="inlineStr">
        <is>
          <t>Ciro</t>
        </is>
      </c>
      <c r="D1" s="1" t="inlineStr">
        <is>
          <t>Kâr</t>
        </is>
      </c>
      <c r="E1" s="2" t="n"/>
      <c r="F1" s="1" t="inlineStr">
        <is>
          <t>Kategori</t>
        </is>
      </c>
      <c r="G1" s="1" t="inlineStr">
        <is>
          <t>Kâr marjı</t>
        </is>
      </c>
    </row>
    <row r="2">
      <c r="A2" s="2" t="inlineStr">
        <is>
          <t>Elektronik</t>
        </is>
      </c>
      <c r="B2" s="2" t="inlineStr">
        <is>
          <t>Kulaklık</t>
        </is>
      </c>
      <c r="C2" s="2" t="n">
        <v>18000</v>
      </c>
      <c r="D2" s="2" t="n">
        <v>4500</v>
      </c>
      <c r="E2" s="2" t="n"/>
      <c r="F2" s="2" t="inlineStr">
        <is>
          <t>Elektronik</t>
        </is>
      </c>
      <c r="G2" s="3" t="n"/>
    </row>
    <row r="3">
      <c r="A3" s="2" t="inlineStr">
        <is>
          <t>Elektronik</t>
        </is>
      </c>
      <c r="B3" s="2" t="inlineStr">
        <is>
          <t>Şarj aleti</t>
        </is>
      </c>
      <c r="C3" s="2" t="n">
        <v>6000</v>
      </c>
      <c r="D3" s="2" t="n">
        <v>2100</v>
      </c>
      <c r="E3" s="2" t="n"/>
      <c r="F3" s="2" t="inlineStr">
        <is>
          <t>Ev</t>
        </is>
      </c>
      <c r="G3" s="3" t="n"/>
    </row>
    <row r="4">
      <c r="A4" s="2" t="inlineStr">
        <is>
          <t>Ev</t>
        </is>
      </c>
      <c r="B4" s="2" t="inlineStr">
        <is>
          <t>Kupa seti</t>
        </is>
      </c>
      <c r="C4" s="2" t="n">
        <v>4200</v>
      </c>
      <c r="D4" s="2" t="n">
        <v>1680</v>
      </c>
      <c r="E4" s="2" t="n"/>
      <c r="F4" s="2" t="inlineStr">
        <is>
          <t>Kırtasiye</t>
        </is>
      </c>
      <c r="G4" s="3" t="n"/>
    </row>
    <row r="5">
      <c r="A5" s="2" t="inlineStr">
        <is>
          <t>Ev</t>
        </is>
      </c>
      <c r="B5" s="2" t="inlineStr">
        <is>
          <t>Havlu</t>
        </is>
      </c>
      <c r="C5" s="2" t="n">
        <v>3800</v>
      </c>
      <c r="D5" s="2" t="n">
        <v>1140</v>
      </c>
      <c r="E5" s="2" t="n"/>
      <c r="F5" s="2" t="n"/>
      <c r="G5" s="2" t="n"/>
    </row>
    <row r="6">
      <c r="A6" s="2" t="inlineStr">
        <is>
          <t>Kırtasiye</t>
        </is>
      </c>
      <c r="B6" s="2" t="inlineStr">
        <is>
          <t>Defter</t>
        </is>
      </c>
      <c r="C6" s="2" t="n">
        <v>2500</v>
      </c>
      <c r="D6" s="2" t="n">
        <v>1000</v>
      </c>
      <c r="E6" s="2" t="n"/>
      <c r="F6" s="2" t="n"/>
      <c r="G6" s="2" t="n"/>
    </row>
    <row r="7">
      <c r="A7" s="2" t="inlineStr">
        <is>
          <t>Elektronik</t>
        </is>
      </c>
      <c r="B7" s="2" t="inlineStr">
        <is>
          <t>Hoparlör</t>
        </is>
      </c>
      <c r="C7" s="2" t="n">
        <v>12000</v>
      </c>
      <c r="D7" s="2" t="n">
        <v>2400</v>
      </c>
      <c r="E7" s="2" t="n"/>
      <c r="F7" s="2" t="n"/>
      <c r="G7" s="2" t="n"/>
    </row>
    <row r="8">
      <c r="A8" s="2" t="inlineStr">
        <is>
          <t>Kırtasiye</t>
        </is>
      </c>
      <c r="B8" s="2" t="inlineStr">
        <is>
          <t>Kalem</t>
        </is>
      </c>
      <c r="C8" s="2" t="n">
        <v>1500</v>
      </c>
      <c r="D8" s="2" t="n">
        <v>750</v>
      </c>
      <c r="E8" s="2" t="n"/>
      <c r="F8" s="2" t="n"/>
      <c r="G8" s="2" t="n"/>
    </row>
    <row r="9">
      <c r="A9" s="2" t="inlineStr">
        <is>
          <t>Ev</t>
        </is>
      </c>
      <c r="B9" s="2" t="inlineStr">
        <is>
          <t>Tabak</t>
        </is>
      </c>
      <c r="C9" s="2" t="n">
        <v>5000</v>
      </c>
      <c r="D9" s="2" t="n">
        <v>1500</v>
      </c>
      <c r="E9" s="2" t="n"/>
      <c r="F9" s="2" t="n"/>
      <c r="G9" s="2" t="n"/>
    </row>
    <row r="11">
      <c r="A11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3" customWidth="1" min="5" max="5"/>
    <col width="14" customWidth="1" min="6" max="6"/>
    <col width="13" customWidth="1" min="7" max="7"/>
  </cols>
  <sheetData>
    <row r="1">
      <c r="A1" s="1" t="inlineStr">
        <is>
          <t>Kategori</t>
        </is>
      </c>
      <c r="B1" s="1" t="inlineStr">
        <is>
          <t>Ürün</t>
        </is>
      </c>
      <c r="C1" s="1" t="inlineStr">
        <is>
          <t>Ciro</t>
        </is>
      </c>
      <c r="D1" s="1" t="inlineStr">
        <is>
          <t>Kâr</t>
        </is>
      </c>
      <c r="E1" s="2" t="n"/>
      <c r="F1" s="1" t="inlineStr">
        <is>
          <t>Kategori</t>
        </is>
      </c>
      <c r="G1" s="1" t="inlineStr">
        <is>
          <t>Kâr marjı</t>
        </is>
      </c>
    </row>
    <row r="2">
      <c r="A2" s="2" t="inlineStr">
        <is>
          <t>Elektronik</t>
        </is>
      </c>
      <c r="B2" s="2" t="inlineStr">
        <is>
          <t>Kulaklık</t>
        </is>
      </c>
      <c r="C2" s="2" t="n">
        <v>18000</v>
      </c>
      <c r="D2" s="2" t="n">
        <v>4500</v>
      </c>
      <c r="E2" s="2" t="n"/>
      <c r="F2" s="2" t="inlineStr">
        <is>
          <t>Elektronik</t>
        </is>
      </c>
      <c r="G2" s="3">
        <f>ROUND(SUMIFS($D$2:$D$9,$A$2:$A$9,F2)/SUMIFS($C$2:$C$9,$A$2:$A$9,F2),4)</f>
        <v/>
      </c>
    </row>
    <row r="3">
      <c r="A3" s="2" t="inlineStr">
        <is>
          <t>Elektronik</t>
        </is>
      </c>
      <c r="B3" s="2" t="inlineStr">
        <is>
          <t>Şarj aleti</t>
        </is>
      </c>
      <c r="C3" s="2" t="n">
        <v>6000</v>
      </c>
      <c r="D3" s="2" t="n">
        <v>2100</v>
      </c>
      <c r="E3" s="2" t="n"/>
      <c r="F3" s="2" t="inlineStr">
        <is>
          <t>Ev</t>
        </is>
      </c>
      <c r="G3" s="3">
        <f>ROUND(SUMIFS($D$2:$D$9,$A$2:$A$9,F3)/SUMIFS($C$2:$C$9,$A$2:$A$9,F3),4)</f>
        <v/>
      </c>
    </row>
    <row r="4">
      <c r="A4" s="2" t="inlineStr">
        <is>
          <t>Ev</t>
        </is>
      </c>
      <c r="B4" s="2" t="inlineStr">
        <is>
          <t>Kupa seti</t>
        </is>
      </c>
      <c r="C4" s="2" t="n">
        <v>4200</v>
      </c>
      <c r="D4" s="2" t="n">
        <v>1680</v>
      </c>
      <c r="E4" s="2" t="n"/>
      <c r="F4" s="2" t="inlineStr">
        <is>
          <t>Kırtasiye</t>
        </is>
      </c>
      <c r="G4" s="3">
        <f>ROUND(SUMIFS($D$2:$D$9,$A$2:$A$9,F4)/SUMIFS($C$2:$C$9,$A$2:$A$9,F4),4)</f>
        <v/>
      </c>
    </row>
    <row r="5">
      <c r="A5" s="2" t="inlineStr">
        <is>
          <t>Ev</t>
        </is>
      </c>
      <c r="B5" s="2" t="inlineStr">
        <is>
          <t>Havlu</t>
        </is>
      </c>
      <c r="C5" s="2" t="n">
        <v>3800</v>
      </c>
      <c r="D5" s="2" t="n">
        <v>1140</v>
      </c>
      <c r="E5" s="2" t="n"/>
      <c r="F5" s="2" t="n"/>
      <c r="G5" s="2" t="n"/>
    </row>
    <row r="6">
      <c r="A6" s="2" t="inlineStr">
        <is>
          <t>Kırtasiye</t>
        </is>
      </c>
      <c r="B6" s="2" t="inlineStr">
        <is>
          <t>Defter</t>
        </is>
      </c>
      <c r="C6" s="2" t="n">
        <v>2500</v>
      </c>
      <c r="D6" s="2" t="n">
        <v>1000</v>
      </c>
      <c r="E6" s="2" t="n"/>
      <c r="F6" s="2" t="n"/>
      <c r="G6" s="2" t="n"/>
    </row>
    <row r="7">
      <c r="A7" s="2" t="inlineStr">
        <is>
          <t>Elektronik</t>
        </is>
      </c>
      <c r="B7" s="2" t="inlineStr">
        <is>
          <t>Hoparlör</t>
        </is>
      </c>
      <c r="C7" s="2" t="n">
        <v>12000</v>
      </c>
      <c r="D7" s="2" t="n">
        <v>2400</v>
      </c>
      <c r="E7" s="2" t="n"/>
      <c r="F7" s="2" t="n"/>
      <c r="G7" s="2" t="n"/>
    </row>
    <row r="8">
      <c r="A8" s="2" t="inlineStr">
        <is>
          <t>Kırtasiye</t>
        </is>
      </c>
      <c r="B8" s="2" t="inlineStr">
        <is>
          <t>Kalem</t>
        </is>
      </c>
      <c r="C8" s="2" t="n">
        <v>1500</v>
      </c>
      <c r="D8" s="2" t="n">
        <v>750</v>
      </c>
      <c r="E8" s="2" t="n"/>
      <c r="F8" s="2" t="n"/>
      <c r="G8" s="2" t="n"/>
    </row>
    <row r="9">
      <c r="A9" s="2" t="inlineStr">
        <is>
          <t>Ev</t>
        </is>
      </c>
      <c r="B9" s="2" t="inlineStr">
        <is>
          <t>Tabak</t>
        </is>
      </c>
      <c r="C9" s="2" t="n">
        <v>5000</v>
      </c>
      <c r="D9" s="2" t="n">
        <v>1500</v>
      </c>
      <c r="E9" s="2" t="n"/>
      <c r="F9" s="2" t="n"/>
      <c r="G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2026-10-16T11:20:09Z</dcterms:created>
  <dcterms:modified xsi:type="dcterms:W3CDTF">2026-10-16T11:20:09Z</dcterms:modified>
</cp:coreProperties>
</file>